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N26" i="1" l="1"/>
  <c r="R22" i="1" l="1"/>
  <c r="R21" i="1" l="1"/>
  <c r="R20" i="1"/>
  <c r="R19" i="1"/>
  <c r="R18" i="1"/>
  <c r="R17" i="1"/>
  <c r="R16" i="1"/>
  <c r="R15" i="1"/>
  <c r="R14" i="1"/>
  <c r="R13" i="1"/>
  <c r="R12" i="1"/>
  <c r="R11" i="1" l="1"/>
  <c r="R23" i="1" s="1"/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M24" i="1" l="1"/>
  <c r="P24" i="1"/>
  <c r="C24" i="1"/>
</calcChain>
</file>

<file path=xl/sharedStrings.xml><?xml version="1.0" encoding="utf-8"?>
<sst xmlns="http://schemas.openxmlformats.org/spreadsheetml/2006/main" count="43" uniqueCount="42">
  <si>
    <t>DATA PEMOTONGAN TERNAK BERDASARKAN JENIS DAN RAS TERNAK</t>
  </si>
  <si>
    <t>Bulan</t>
  </si>
  <si>
    <t>JENIS TERNAK</t>
  </si>
  <si>
    <t>JML</t>
  </si>
  <si>
    <t>SAPI</t>
  </si>
  <si>
    <t>KERBAU</t>
  </si>
  <si>
    <t>KAMBING</t>
  </si>
  <si>
    <t>BALI</t>
  </si>
  <si>
    <t>BRAHMAN</t>
  </si>
  <si>
    <t>DONGGALA</t>
  </si>
  <si>
    <t>PO</t>
  </si>
  <si>
    <t>LIMOSIN</t>
  </si>
  <si>
    <t>SIMENTAL</t>
  </si>
  <si>
    <t>MADURA</t>
  </si>
  <si>
    <t>RAMBON</t>
  </si>
  <si>
    <t>BRANGUS</t>
  </si>
  <si>
    <t>LAINNYA</t>
  </si>
  <si>
    <t>RAWA</t>
  </si>
  <si>
    <t>MURAH</t>
  </si>
  <si>
    <t>DLL</t>
  </si>
  <si>
    <t>PE</t>
  </si>
  <si>
    <t xml:space="preserve"> Januari</t>
  </si>
  <si>
    <t xml:space="preserve"> Februari</t>
  </si>
  <si>
    <t xml:space="preserve"> Maret</t>
  </si>
  <si>
    <t xml:space="preserve"> April</t>
  </si>
  <si>
    <t xml:space="preserve"> Mei</t>
  </si>
  <si>
    <t xml:space="preserve"> Juni</t>
  </si>
  <si>
    <t xml:space="preserve"> Juli</t>
  </si>
  <si>
    <t xml:space="preserve"> Agustus</t>
  </si>
  <si>
    <t xml:space="preserve"> September</t>
  </si>
  <si>
    <t xml:space="preserve"> Oktober</t>
  </si>
  <si>
    <t xml:space="preserve"> November</t>
  </si>
  <si>
    <t xml:space="preserve"> Desember</t>
  </si>
  <si>
    <t>Jumlah</t>
  </si>
  <si>
    <t xml:space="preserve">     </t>
  </si>
  <si>
    <t>Kapala UPT RPH</t>
  </si>
  <si>
    <t xml:space="preserve">NIP. 19750425 200003 1 003 </t>
  </si>
  <si>
    <t>NANANG ARDHIANSYAH, S.Pt, M.Si</t>
  </si>
  <si>
    <t>NO</t>
  </si>
  <si>
    <t xml:space="preserve">UPT RUMAH POTONG HEWAN </t>
  </si>
  <si>
    <t xml:space="preserve">DINAS PERTANIAN DAN PETERNAKAN </t>
  </si>
  <si>
    <t>TAHUN 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</si>
</sst>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ahoma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name val="Arial Black"/>
      <family val="2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left"/>
    </xf>
    <xf numFmtId="0" fontId="0" fillId="0" borderId="18" xfId="0" applyBorder="1" applyAlignment="1">
      <alignment horizontal="center" vertical="center"/>
    </xf>
    <xf numFmtId="0" fontId="4" fillId="0" borderId="18" xfId="0" applyFont="1" applyBorder="1"/>
    <xf numFmtId="0" fontId="6" fillId="0" borderId="0" xfId="0" applyFont="1" applyAlignment="1"/>
    <xf numFmtId="164" fontId="13" fillId="0" borderId="12" xfId="1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/>
    <xf numFmtId="0" fontId="16" fillId="0" borderId="16" xfId="0" applyFont="1" applyBorder="1"/>
    <xf numFmtId="0" fontId="16" fillId="0" borderId="8" xfId="0" applyFont="1" applyBorder="1"/>
    <xf numFmtId="0" fontId="16" fillId="0" borderId="14" xfId="0" applyFont="1" applyBorder="1"/>
    <xf numFmtId="0" fontId="16" fillId="0" borderId="15" xfId="0" applyFont="1" applyBorder="1"/>
    <xf numFmtId="0" fontId="16" fillId="0" borderId="17" xfId="0" applyFont="1" applyBorder="1"/>
    <xf numFmtId="0" fontId="0" fillId="0" borderId="19" xfId="0" applyBorder="1"/>
    <xf numFmtId="0" fontId="0" fillId="0" borderId="0" xfId="0" applyBorder="1"/>
    <xf numFmtId="0" fontId="8" fillId="0" borderId="19" xfId="0" applyFont="1" applyFill="1" applyBorder="1" applyAlignment="1">
      <alignment horizontal="center" vertical="center"/>
    </xf>
    <xf numFmtId="164" fontId="0" fillId="0" borderId="0" xfId="1" applyNumberFormat="1" applyFont="1" applyBorder="1"/>
    <xf numFmtId="0" fontId="17" fillId="0" borderId="0" xfId="0" applyFont="1"/>
    <xf numFmtId="0" fontId="8" fillId="6" borderId="18" xfId="0" applyFont="1" applyFill="1" applyBorder="1" applyAlignment="1">
      <alignment horizontal="center" vertical="center"/>
    </xf>
    <xf numFmtId="164" fontId="12" fillId="6" borderId="18" xfId="1" applyNumberFormat="1" applyFont="1" applyFill="1" applyBorder="1" applyAlignment="1">
      <alignment vertical="center"/>
    </xf>
    <xf numFmtId="0" fontId="0" fillId="6" borderId="18" xfId="0" applyFill="1" applyBorder="1" applyAlignment="1">
      <alignment horizontal="center" vertical="center"/>
    </xf>
    <xf numFmtId="0" fontId="4" fillId="6" borderId="18" xfId="0" applyFont="1" applyFill="1" applyBorder="1"/>
    <xf numFmtId="0" fontId="0" fillId="6" borderId="0" xfId="0" applyFill="1"/>
    <xf numFmtId="0" fontId="0" fillId="4" borderId="18" xfId="0" applyFill="1" applyBorder="1" applyAlignment="1">
      <alignment horizontal="center" vertical="center"/>
    </xf>
    <xf numFmtId="0" fontId="4" fillId="4" borderId="18" xfId="0" applyFont="1" applyFill="1" applyBorder="1"/>
    <xf numFmtId="164" fontId="12" fillId="4" borderId="18" xfId="1" applyNumberFormat="1" applyFont="1" applyFill="1" applyBorder="1" applyAlignment="1">
      <alignment vertical="center"/>
    </xf>
    <xf numFmtId="0" fontId="18" fillId="4" borderId="18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%20PEMOTONGAN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3">
          <cell r="G23" t="str">
            <v>Gunung Tabur, 2 Juni 2022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4" workbookViewId="0">
      <selection activeCell="L16" sqref="L16"/>
    </sheetView>
  </sheetViews>
  <sheetFormatPr defaultRowHeight="15" x14ac:dyDescent="0.25"/>
  <cols>
    <col min="1" max="1" width="4.28515625" customWidth="1"/>
    <col min="2" max="2" width="10.7109375" customWidth="1"/>
    <col min="3" max="3" width="7.5703125" customWidth="1"/>
    <col min="4" max="4" width="8" customWidth="1"/>
    <col min="5" max="5" width="7.42578125" customWidth="1"/>
    <col min="6" max="6" width="6.140625" customWidth="1"/>
    <col min="7" max="7" width="7.42578125" customWidth="1"/>
    <col min="8" max="8" width="6.5703125" customWidth="1"/>
    <col min="9" max="9" width="8.85546875" customWidth="1"/>
    <col min="10" max="10" width="7.7109375" customWidth="1"/>
    <col min="11" max="11" width="8.85546875" customWidth="1"/>
    <col min="18" max="18" width="9.5703125" bestFit="1" customWidth="1"/>
    <col min="20" max="20" width="14.28515625" bestFit="1" customWidth="1"/>
  </cols>
  <sheetData>
    <row r="1" spans="1:20" ht="15.75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ht="15.75" x14ac:dyDescent="0.25">
      <c r="B2" s="39" t="s">
        <v>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0" ht="19.5" x14ac:dyDescent="0.4">
      <c r="B3" s="40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ht="5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21" x14ac:dyDescent="0.35">
      <c r="A5" s="22" t="s">
        <v>41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ht="6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0" x14ac:dyDescent="0.25">
      <c r="A7" s="34" t="s">
        <v>38</v>
      </c>
      <c r="B7" s="41" t="s">
        <v>1</v>
      </c>
      <c r="C7" s="44" t="s">
        <v>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 t="s">
        <v>3</v>
      </c>
    </row>
    <row r="8" spans="1:20" x14ac:dyDescent="0.25">
      <c r="A8" s="35"/>
      <c r="B8" s="42"/>
      <c r="C8" s="49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1" t="s">
        <v>5</v>
      </c>
      <c r="N8" s="52"/>
      <c r="O8" s="53"/>
      <c r="P8" s="54" t="s">
        <v>6</v>
      </c>
      <c r="Q8" s="55"/>
      <c r="R8" s="47"/>
    </row>
    <row r="9" spans="1:20" x14ac:dyDescent="0.25">
      <c r="A9" s="35"/>
      <c r="B9" s="42"/>
      <c r="C9" s="56" t="s">
        <v>7</v>
      </c>
      <c r="D9" s="62" t="s">
        <v>8</v>
      </c>
      <c r="E9" s="62" t="s">
        <v>9</v>
      </c>
      <c r="F9" s="56" t="s">
        <v>10</v>
      </c>
      <c r="G9" s="56" t="s">
        <v>11</v>
      </c>
      <c r="H9" s="62" t="s">
        <v>12</v>
      </c>
      <c r="I9" s="56" t="s">
        <v>13</v>
      </c>
      <c r="J9" s="56" t="s">
        <v>14</v>
      </c>
      <c r="K9" s="75" t="s">
        <v>15</v>
      </c>
      <c r="L9" s="76" t="s">
        <v>16</v>
      </c>
      <c r="M9" s="66" t="s">
        <v>17</v>
      </c>
      <c r="N9" s="75" t="s">
        <v>18</v>
      </c>
      <c r="O9" s="68" t="s">
        <v>19</v>
      </c>
      <c r="P9" s="66" t="s">
        <v>20</v>
      </c>
      <c r="Q9" s="68" t="s">
        <v>19</v>
      </c>
      <c r="R9" s="47"/>
    </row>
    <row r="10" spans="1:20" x14ac:dyDescent="0.25">
      <c r="A10" s="36"/>
      <c r="B10" s="43"/>
      <c r="C10" s="57"/>
      <c r="D10" s="63"/>
      <c r="E10" s="63"/>
      <c r="F10" s="57"/>
      <c r="G10" s="57"/>
      <c r="H10" s="63"/>
      <c r="I10" s="57"/>
      <c r="J10" s="57"/>
      <c r="K10" s="57"/>
      <c r="L10" s="77"/>
      <c r="M10" s="67"/>
      <c r="N10" s="57"/>
      <c r="O10" s="69"/>
      <c r="P10" s="67"/>
      <c r="Q10" s="69"/>
      <c r="R10" s="48"/>
    </row>
    <row r="11" spans="1:20" ht="18.75" x14ac:dyDescent="0.25">
      <c r="A11" s="25">
        <v>1</v>
      </c>
      <c r="B11" s="26" t="s">
        <v>21</v>
      </c>
      <c r="C11" s="32">
        <v>113</v>
      </c>
      <c r="D11" s="32"/>
      <c r="E11" s="32">
        <v>21</v>
      </c>
      <c r="F11" s="32">
        <v>15</v>
      </c>
      <c r="G11" s="32">
        <v>1</v>
      </c>
      <c r="H11" s="32">
        <v>5</v>
      </c>
      <c r="I11" s="32"/>
      <c r="J11" s="32"/>
      <c r="K11" s="32">
        <v>2</v>
      </c>
      <c r="L11" s="32"/>
      <c r="M11" s="32"/>
      <c r="N11" s="32"/>
      <c r="O11" s="32"/>
      <c r="P11" s="32"/>
      <c r="Q11" s="32"/>
      <c r="R11" s="24">
        <f t="shared" ref="R11:R22" si="0">SUM(C11:Q11)</f>
        <v>157</v>
      </c>
    </row>
    <row r="12" spans="1:20" ht="18.75" x14ac:dyDescent="0.25">
      <c r="A12" s="28">
        <v>2</v>
      </c>
      <c r="B12" s="29" t="s">
        <v>22</v>
      </c>
      <c r="C12" s="31">
        <v>99</v>
      </c>
      <c r="D12" s="31"/>
      <c r="E12" s="31">
        <v>20</v>
      </c>
      <c r="F12" s="31">
        <v>2</v>
      </c>
      <c r="G12" s="31">
        <v>4</v>
      </c>
      <c r="H12" s="31">
        <v>12</v>
      </c>
      <c r="I12" s="31"/>
      <c r="J12" s="31"/>
      <c r="K12" s="31">
        <v>7</v>
      </c>
      <c r="L12" s="33"/>
      <c r="M12" s="33"/>
      <c r="N12" s="33"/>
      <c r="O12" s="33"/>
      <c r="P12" s="33"/>
      <c r="Q12" s="33"/>
      <c r="R12" s="30">
        <f t="shared" si="0"/>
        <v>144</v>
      </c>
    </row>
    <row r="13" spans="1:20" ht="18.75" x14ac:dyDescent="0.25">
      <c r="A13" s="7">
        <v>3</v>
      </c>
      <c r="B13" s="8" t="s">
        <v>23</v>
      </c>
      <c r="C13" s="23">
        <v>138</v>
      </c>
      <c r="D13" s="23"/>
      <c r="E13" s="23">
        <v>11</v>
      </c>
      <c r="F13" s="23"/>
      <c r="G13" s="23">
        <v>12</v>
      </c>
      <c r="H13" s="23">
        <v>8</v>
      </c>
      <c r="I13" s="23"/>
      <c r="J13" s="23">
        <v>2</v>
      </c>
      <c r="K13" s="23">
        <v>7</v>
      </c>
      <c r="L13" s="23"/>
      <c r="M13" s="23"/>
      <c r="N13" s="23"/>
      <c r="O13" s="23"/>
      <c r="P13" s="23"/>
      <c r="Q13" s="23"/>
      <c r="R13" s="24">
        <f t="shared" si="0"/>
        <v>178</v>
      </c>
    </row>
    <row r="14" spans="1:20" ht="18.75" x14ac:dyDescent="0.25">
      <c r="A14" s="7">
        <v>4</v>
      </c>
      <c r="B14" s="8" t="s">
        <v>24</v>
      </c>
      <c r="C14" s="23">
        <v>126</v>
      </c>
      <c r="D14" s="23">
        <v>3</v>
      </c>
      <c r="E14" s="23">
        <v>34</v>
      </c>
      <c r="F14" s="23">
        <v>22</v>
      </c>
      <c r="G14" s="23">
        <v>5</v>
      </c>
      <c r="H14" s="23">
        <v>44</v>
      </c>
      <c r="I14" s="23"/>
      <c r="J14" s="23">
        <v>15</v>
      </c>
      <c r="K14" s="23">
        <v>6</v>
      </c>
      <c r="L14" s="23"/>
      <c r="M14" s="23"/>
      <c r="N14" s="23"/>
      <c r="O14" s="23"/>
      <c r="P14" s="23"/>
      <c r="Q14" s="23"/>
      <c r="R14" s="24">
        <f t="shared" si="0"/>
        <v>255</v>
      </c>
      <c r="S14" s="18"/>
      <c r="T14" s="19"/>
    </row>
    <row r="15" spans="1:20" ht="18.75" x14ac:dyDescent="0.25">
      <c r="A15" s="7">
        <v>5</v>
      </c>
      <c r="B15" s="8" t="s">
        <v>25</v>
      </c>
      <c r="C15" s="23">
        <v>115</v>
      </c>
      <c r="D15" s="23">
        <v>1</v>
      </c>
      <c r="E15" s="23">
        <v>10</v>
      </c>
      <c r="F15" s="23">
        <v>2</v>
      </c>
      <c r="G15" s="23">
        <v>5</v>
      </c>
      <c r="H15" s="23">
        <v>9</v>
      </c>
      <c r="I15" s="23">
        <v>0</v>
      </c>
      <c r="J15" s="23">
        <v>1</v>
      </c>
      <c r="K15" s="23">
        <v>2</v>
      </c>
      <c r="L15" s="23"/>
      <c r="M15" s="23"/>
      <c r="N15" s="23"/>
      <c r="O15" s="23"/>
      <c r="P15" s="23"/>
      <c r="Q15" s="23"/>
      <c r="R15" s="24">
        <f t="shared" si="0"/>
        <v>145</v>
      </c>
      <c r="S15" s="20"/>
      <c r="T15" s="21"/>
    </row>
    <row r="16" spans="1:20" ht="18.75" x14ac:dyDescent="0.25">
      <c r="A16" s="25">
        <v>6</v>
      </c>
      <c r="B16" s="26" t="s">
        <v>26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>
        <f t="shared" si="0"/>
        <v>0</v>
      </c>
      <c r="S16" s="18"/>
      <c r="T16" s="19"/>
    </row>
    <row r="17" spans="1:18" s="27" customFormat="1" ht="18.75" x14ac:dyDescent="0.25">
      <c r="A17" s="25">
        <v>7</v>
      </c>
      <c r="B17" s="26" t="s">
        <v>27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>
        <f t="shared" si="0"/>
        <v>0</v>
      </c>
    </row>
    <row r="18" spans="1:18" s="27" customFormat="1" ht="18.75" x14ac:dyDescent="0.25">
      <c r="A18" s="25">
        <v>8</v>
      </c>
      <c r="B18" s="26" t="s">
        <v>28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>
        <f t="shared" si="0"/>
        <v>0</v>
      </c>
    </row>
    <row r="19" spans="1:18" ht="18.75" x14ac:dyDescent="0.25">
      <c r="A19" s="25">
        <v>9</v>
      </c>
      <c r="B19" s="26" t="s">
        <v>29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>
        <f t="shared" si="0"/>
        <v>0</v>
      </c>
    </row>
    <row r="20" spans="1:18" ht="18.75" x14ac:dyDescent="0.25">
      <c r="A20" s="25">
        <v>10</v>
      </c>
      <c r="B20" s="26" t="s">
        <v>30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>
        <f t="shared" si="0"/>
        <v>0</v>
      </c>
    </row>
    <row r="21" spans="1:18" ht="18.75" x14ac:dyDescent="0.25">
      <c r="A21" s="25">
        <v>11</v>
      </c>
      <c r="B21" s="26" t="s">
        <v>31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>
        <f t="shared" si="0"/>
        <v>0</v>
      </c>
    </row>
    <row r="22" spans="1:18" s="27" customFormat="1" ht="18.75" x14ac:dyDescent="0.25">
      <c r="A22" s="25">
        <v>12</v>
      </c>
      <c r="B22" s="26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>
        <f t="shared" si="0"/>
        <v>0</v>
      </c>
    </row>
    <row r="23" spans="1:18" ht="18.75" x14ac:dyDescent="0.3">
      <c r="A23" s="37"/>
      <c r="B23" s="58" t="s">
        <v>33</v>
      </c>
      <c r="C23" s="12">
        <f t="shared" ref="C23:J23" si="1">SUM(C11:C22)</f>
        <v>591</v>
      </c>
      <c r="D23" s="13">
        <f t="shared" si="1"/>
        <v>4</v>
      </c>
      <c r="E23" s="12">
        <f t="shared" si="1"/>
        <v>96</v>
      </c>
      <c r="F23" s="13">
        <f t="shared" si="1"/>
        <v>41</v>
      </c>
      <c r="G23" s="12">
        <f t="shared" si="1"/>
        <v>27</v>
      </c>
      <c r="H23" s="13">
        <f t="shared" si="1"/>
        <v>78</v>
      </c>
      <c r="I23" s="12">
        <f t="shared" si="1"/>
        <v>0</v>
      </c>
      <c r="J23" s="13">
        <f t="shared" si="1"/>
        <v>18</v>
      </c>
      <c r="K23" s="12">
        <f>SUM(K11:K22)</f>
        <v>24</v>
      </c>
      <c r="L23" s="14">
        <f t="shared" ref="L23:Q23" si="2">SUM(L11:L22)</f>
        <v>0</v>
      </c>
      <c r="M23" s="15">
        <f t="shared" si="2"/>
        <v>0</v>
      </c>
      <c r="N23" s="13">
        <f t="shared" si="2"/>
        <v>0</v>
      </c>
      <c r="O23" s="16">
        <f t="shared" si="2"/>
        <v>0</v>
      </c>
      <c r="P23" s="17">
        <f t="shared" si="2"/>
        <v>0</v>
      </c>
      <c r="Q23" s="16">
        <f t="shared" si="2"/>
        <v>0</v>
      </c>
      <c r="R23" s="10">
        <f>SUM(R11:R22)</f>
        <v>879</v>
      </c>
    </row>
    <row r="24" spans="1:18" ht="18.75" x14ac:dyDescent="0.3">
      <c r="A24" s="38"/>
      <c r="B24" s="59"/>
      <c r="C24" s="60">
        <f>SUM(C23:L23)</f>
        <v>879</v>
      </c>
      <c r="D24" s="61"/>
      <c r="E24" s="61"/>
      <c r="F24" s="61"/>
      <c r="G24" s="61"/>
      <c r="H24" s="61"/>
      <c r="I24" s="61"/>
      <c r="J24" s="61"/>
      <c r="K24" s="61"/>
      <c r="L24" s="61"/>
      <c r="M24" s="70">
        <f>M23+N23+O23</f>
        <v>0</v>
      </c>
      <c r="N24" s="71"/>
      <c r="O24" s="72"/>
      <c r="P24" s="73">
        <f>P23+Q23</f>
        <v>0</v>
      </c>
      <c r="Q24" s="74"/>
      <c r="R24" s="11"/>
    </row>
    <row r="25" spans="1:18" ht="5.2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8" x14ac:dyDescent="0.25">
      <c r="B26" s="4"/>
      <c r="C26" s="4"/>
      <c r="D26" s="4"/>
      <c r="E26" s="4"/>
      <c r="F26" s="4"/>
      <c r="G26" s="4"/>
      <c r="H26" s="4"/>
      <c r="I26" s="3"/>
      <c r="J26" s="3"/>
      <c r="L26" s="9"/>
      <c r="M26" s="9"/>
      <c r="N26" s="9" t="str">
        <f>[1]Sheet1!$G$23</f>
        <v>Gunung Tabur, 2 Juni 2022</v>
      </c>
      <c r="O26" s="9"/>
      <c r="P26" s="9"/>
      <c r="Q26" s="9"/>
    </row>
    <row r="27" spans="1:18" x14ac:dyDescent="0.25">
      <c r="B27" s="4"/>
      <c r="C27" s="4"/>
      <c r="D27" s="4"/>
      <c r="E27" s="4"/>
      <c r="F27" s="4"/>
      <c r="G27" s="4"/>
      <c r="H27" s="4"/>
      <c r="I27" s="3"/>
      <c r="J27" s="3" t="s">
        <v>34</v>
      </c>
      <c r="K27" s="64" t="s">
        <v>35</v>
      </c>
      <c r="L27" s="64"/>
      <c r="M27" s="64"/>
      <c r="N27" s="64"/>
      <c r="O27" s="64"/>
      <c r="P27" s="64"/>
      <c r="Q27" s="64"/>
    </row>
    <row r="28" spans="1:18" x14ac:dyDescent="0.25">
      <c r="B28" s="4"/>
      <c r="C28" s="4"/>
      <c r="D28" s="4"/>
      <c r="E28" s="4"/>
      <c r="F28" s="4"/>
      <c r="G28" s="4"/>
      <c r="H28" s="4"/>
      <c r="I28" s="3"/>
      <c r="J28" s="3"/>
      <c r="K28" s="3"/>
      <c r="L28" s="3"/>
      <c r="M28" s="3"/>
      <c r="N28" s="3"/>
      <c r="O28" s="5"/>
      <c r="P28" s="5"/>
      <c r="Q28" s="5"/>
    </row>
    <row r="29" spans="1:18" x14ac:dyDescent="0.25">
      <c r="B29" s="4"/>
      <c r="C29" s="4"/>
      <c r="D29" s="4"/>
      <c r="E29" s="4"/>
      <c r="F29" s="4"/>
      <c r="G29" s="4"/>
      <c r="H29" s="4"/>
      <c r="I29" s="3"/>
      <c r="J29" s="3"/>
      <c r="K29" s="3"/>
      <c r="L29" s="3"/>
      <c r="M29" s="3"/>
      <c r="N29" s="3"/>
      <c r="O29" s="5"/>
      <c r="P29" s="5"/>
      <c r="Q29" s="5"/>
    </row>
    <row r="30" spans="1:18" x14ac:dyDescent="0.25">
      <c r="B30" s="4"/>
      <c r="C30" s="4"/>
      <c r="D30" s="4"/>
      <c r="E30" s="4"/>
      <c r="F30" s="4"/>
      <c r="G30" s="4"/>
      <c r="H30" s="4"/>
      <c r="I30" s="3"/>
      <c r="J30" s="3"/>
      <c r="K30" s="3"/>
      <c r="L30" s="3"/>
      <c r="M30" s="3"/>
      <c r="N30" s="3"/>
      <c r="O30" s="5"/>
      <c r="P30" s="5"/>
      <c r="Q30" s="5"/>
    </row>
    <row r="31" spans="1:18" x14ac:dyDescent="0.25">
      <c r="B31" s="4"/>
      <c r="C31" s="4"/>
      <c r="D31" s="4"/>
      <c r="E31" s="4"/>
      <c r="F31" s="4"/>
      <c r="G31" s="4"/>
      <c r="H31" s="4"/>
      <c r="I31" s="3"/>
      <c r="J31" s="3"/>
      <c r="K31" s="65" t="s">
        <v>37</v>
      </c>
      <c r="L31" s="65"/>
      <c r="M31" s="65"/>
      <c r="N31" s="65"/>
      <c r="O31" s="65"/>
      <c r="P31" s="65"/>
      <c r="Q31" s="65"/>
    </row>
    <row r="32" spans="1:18" x14ac:dyDescent="0.25">
      <c r="B32" s="4"/>
      <c r="C32" s="4"/>
      <c r="D32" s="4"/>
      <c r="E32" s="4"/>
      <c r="F32" s="4"/>
      <c r="G32" s="4"/>
      <c r="H32" s="4"/>
      <c r="I32" s="3"/>
      <c r="J32" s="3"/>
      <c r="K32" s="64" t="s">
        <v>36</v>
      </c>
      <c r="L32" s="64"/>
      <c r="M32" s="64"/>
      <c r="N32" s="64"/>
      <c r="O32" s="64"/>
      <c r="P32" s="64"/>
      <c r="Q32" s="64"/>
    </row>
  </sheetData>
  <mergeCells count="33">
    <mergeCell ref="K27:Q27"/>
    <mergeCell ref="K31:Q31"/>
    <mergeCell ref="K32:Q32"/>
    <mergeCell ref="P9:P10"/>
    <mergeCell ref="Q9:Q10"/>
    <mergeCell ref="M24:O24"/>
    <mergeCell ref="P24:Q24"/>
    <mergeCell ref="K9:K10"/>
    <mergeCell ref="L9:L10"/>
    <mergeCell ref="M9:M10"/>
    <mergeCell ref="N9:N10"/>
    <mergeCell ref="O9:O10"/>
    <mergeCell ref="E9:E10"/>
    <mergeCell ref="F9:F10"/>
    <mergeCell ref="G9:G10"/>
    <mergeCell ref="H9:H10"/>
    <mergeCell ref="I9:I10"/>
    <mergeCell ref="A7:A10"/>
    <mergeCell ref="A23:A24"/>
    <mergeCell ref="B1:R1"/>
    <mergeCell ref="B2:R2"/>
    <mergeCell ref="B3:R3"/>
    <mergeCell ref="B7:B10"/>
    <mergeCell ref="C7:Q7"/>
    <mergeCell ref="R7:R10"/>
    <mergeCell ref="C8:L8"/>
    <mergeCell ref="M8:O8"/>
    <mergeCell ref="P8:Q8"/>
    <mergeCell ref="C9:C10"/>
    <mergeCell ref="B23:B24"/>
    <mergeCell ref="C24:L24"/>
    <mergeCell ref="J9:J10"/>
    <mergeCell ref="D9:D10"/>
  </mergeCells>
  <pageMargins left="0.95" right="0.7" top="0.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 Wahyudi</dc:creator>
  <cp:lastModifiedBy>Bpk Wahyudi</cp:lastModifiedBy>
  <cp:lastPrinted>2022-02-08T01:58:51Z</cp:lastPrinted>
  <dcterms:created xsi:type="dcterms:W3CDTF">2020-01-06T03:59:16Z</dcterms:created>
  <dcterms:modified xsi:type="dcterms:W3CDTF">2022-06-04T07:36:51Z</dcterms:modified>
</cp:coreProperties>
</file>